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'Sheet1'!$A$2:$M$31</definedName>
    <definedName name="_xlnm.Print_Titles" localSheetId="0">'Sheet1'!$16:$17</definedName>
  </definedNames>
  <calcPr calcId="125725"/>
</workbook>
</file>

<file path=xl/sharedStrings.xml><?xml version="1.0" encoding="utf-8"?>
<sst xmlns="http://schemas.openxmlformats.org/spreadsheetml/2006/main" count="92" uniqueCount="53">
  <si>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</si>
  <si>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</si>
  <si>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</si>
  <si>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</si>
  <si>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</si>
  <si>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</si>
  <si>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</si>
  <si>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</si>
  <si>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</si>
  <si>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</si>
  <si>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</si>
  <si>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</si>
  <si>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</si>
  <si>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</si>
  <si>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</si>
  <si>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</si>
  <si>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</si>
  <si>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</si>
  <si>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</si>
  <si>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</si>
  <si>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</si>
  <si>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</si>
  <si>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</si>
  <si>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</si>
  <si>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</si>
  <si>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</si>
  <si>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</si>
  <si>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</si>
  <si>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</si>
  <si>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</si>
  <si>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</si>
  <si>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</si>
  <si>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</si>
  <si>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</si>
  <si>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</si>
  <si>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</si>
  <si>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</si>
  <si>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</si>
  <si>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</si>
  <si>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</si>
  <si>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</si>
  <si>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</si>
  <si>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 xml:space="preserve"> for FY2011</t>
  </si>
  <si>
    <t>4042075</t>
  </si>
  <si>
    <t>TAA Grant</t>
  </si>
  <si>
    <t>4042090</t>
  </si>
  <si>
    <t>Y2010</t>
  </si>
  <si>
    <t>TGAAA Grant</t>
  </si>
  <si>
    <t>Y2009</t>
  </si>
  <si>
    <t>51110</t>
  </si>
  <si>
    <t>Regular Salaries and Wages</t>
  </si>
  <si>
    <t>74100</t>
  </si>
  <si>
    <t>FICA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</si>
</sst>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right" vertical="top"/>
      <protection/>
    </xf>
    <xf numFmtId="0" fontId="5" fillId="2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4" fontId="11" fillId="0" borderId="15" xfId="16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J24" sqref="J24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0" t="s">
        <v>42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2"/>
      <c r="G3" s="112"/>
      <c r="H3" s="112"/>
      <c r="I3" s="112"/>
      <c r="J3" s="112"/>
      <c r="K3" s="112"/>
      <c r="L3" s="112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5" customFormat="1" ht="12.75">
      <c r="A18" s="102"/>
      <c r="B18" s="103"/>
      <c r="C18" s="96"/>
      <c r="D18" s="97" t="s">
        <v>40</v>
      </c>
      <c r="E18" s="97" t="s">
        <v>43</v>
      </c>
      <c r="F18" s="97" t="s">
        <v>41</v>
      </c>
      <c r="G18" s="98" t="s">
        <v>39</v>
      </c>
      <c r="H18" s="98" t="s">
        <v>39</v>
      </c>
      <c r="I18" s="98" t="s">
        <v>39</v>
      </c>
      <c r="J18" s="98" t="s">
        <v>48</v>
      </c>
      <c r="K18" s="99"/>
      <c r="L18" s="100">
        <v>16570</v>
      </c>
      <c r="M18" s="101" t="s">
        <v>44</v>
      </c>
      <c r="N18" s="104"/>
    </row>
    <row r="19" spans="1:14" s="108" customFormat="1" ht="12.75">
      <c r="A19" s="106"/>
      <c r="B19" s="103"/>
      <c r="C19" s="96"/>
      <c r="D19" s="97" t="s">
        <v>40</v>
      </c>
      <c r="E19" s="97" t="s">
        <v>45</v>
      </c>
      <c r="F19" s="97" t="s">
        <v>41</v>
      </c>
      <c r="G19" s="98" t="s">
        <v>39</v>
      </c>
      <c r="H19" s="98" t="s">
        <v>39</v>
      </c>
      <c r="I19" s="98" t="s">
        <v>39</v>
      </c>
      <c r="J19" s="98" t="s">
        <v>46</v>
      </c>
      <c r="K19" s="109"/>
      <c r="L19" s="100">
        <v>16570</v>
      </c>
      <c r="M19" s="101" t="s">
        <v>47</v>
      </c>
      <c r="N19" s="107"/>
    </row>
    <row r="20" spans="1:14" s="56" customFormat="1" ht="12.75">
      <c r="A20" s="54"/>
      <c r="B20" s="57"/>
      <c r="C20" s="83"/>
      <c r="D20" s="97" t="s">
        <v>40</v>
      </c>
      <c r="E20" s="97" t="s">
        <v>43</v>
      </c>
      <c r="F20" s="97" t="s">
        <v>49</v>
      </c>
      <c r="G20" s="98" t="s">
        <v>39</v>
      </c>
      <c r="H20" s="98" t="s">
        <v>39</v>
      </c>
      <c r="I20" s="98" t="s">
        <v>39</v>
      </c>
      <c r="J20" s="98" t="s">
        <v>48</v>
      </c>
      <c r="K20" s="109">
        <v>15392</v>
      </c>
      <c r="L20" s="111"/>
      <c r="M20" s="101" t="s">
        <v>50</v>
      </c>
      <c r="N20" s="55"/>
    </row>
    <row r="21" spans="1:14" s="56" customFormat="1" ht="12.75">
      <c r="A21" s="54"/>
      <c r="B21" s="57"/>
      <c r="C21" s="83"/>
      <c r="D21" s="97" t="s">
        <v>40</v>
      </c>
      <c r="E21" s="97" t="s">
        <v>43</v>
      </c>
      <c r="F21" s="97" t="s">
        <v>51</v>
      </c>
      <c r="G21" s="98" t="s">
        <v>39</v>
      </c>
      <c r="H21" s="98" t="s">
        <v>39</v>
      </c>
      <c r="I21" s="98" t="s">
        <v>39</v>
      </c>
      <c r="J21" s="98" t="s">
        <v>48</v>
      </c>
      <c r="K21" s="109">
        <v>1178</v>
      </c>
      <c r="L21" s="81"/>
      <c r="M21" s="101" t="s">
        <v>52</v>
      </c>
      <c r="N21" s="55"/>
    </row>
    <row r="22" spans="1:14" s="56" customFormat="1" ht="12.75">
      <c r="A22" s="54"/>
      <c r="B22" s="57"/>
      <c r="C22" s="83"/>
      <c r="D22" s="97" t="s">
        <v>40</v>
      </c>
      <c r="E22" s="97" t="s">
        <v>45</v>
      </c>
      <c r="F22" s="97" t="s">
        <v>51</v>
      </c>
      <c r="G22" s="98" t="s">
        <v>39</v>
      </c>
      <c r="H22" s="98" t="s">
        <v>39</v>
      </c>
      <c r="I22" s="98" t="s">
        <v>39</v>
      </c>
      <c r="J22" s="98" t="s">
        <v>46</v>
      </c>
      <c r="K22" s="109">
        <v>1178</v>
      </c>
      <c r="L22" s="81"/>
      <c r="M22" s="101" t="s">
        <v>52</v>
      </c>
      <c r="N22" s="55"/>
    </row>
    <row r="23" spans="2:14" s="54" customFormat="1" ht="12.75">
      <c r="B23" s="57"/>
      <c r="C23" s="83"/>
      <c r="D23" s="113">
        <v>750</v>
      </c>
      <c r="E23" s="113">
        <v>4042090</v>
      </c>
      <c r="F23" s="113">
        <v>51110</v>
      </c>
      <c r="G23" s="114" t="s">
        <v>39</v>
      </c>
      <c r="H23" s="98" t="s">
        <v>39</v>
      </c>
      <c r="I23" s="98" t="s">
        <v>39</v>
      </c>
      <c r="J23" s="115" t="s">
        <v>46</v>
      </c>
      <c r="K23" s="116">
        <v>15392</v>
      </c>
      <c r="L23" s="116"/>
      <c r="M23" s="117" t="s">
        <v>50</v>
      </c>
      <c r="N23" s="55"/>
    </row>
    <row r="24" spans="2:14" s="54" customFormat="1" ht="12.75">
      <c r="B24" s="57"/>
      <c r="C24" s="83"/>
      <c r="D24" s="84"/>
      <c r="E24" s="85"/>
      <c r="F24" s="85"/>
      <c r="G24" s="62"/>
      <c r="H24" s="62"/>
      <c r="I24" s="62"/>
      <c r="J24" s="62"/>
      <c r="K24" s="86"/>
      <c r="L24" s="86"/>
      <c r="M24" s="91"/>
      <c r="N24" s="55"/>
    </row>
    <row r="25" spans="1:14" s="56" customFormat="1" ht="12.75">
      <c r="A25" s="54"/>
      <c r="B25" s="57"/>
      <c r="C25" s="87"/>
      <c r="D25" s="80"/>
      <c r="E25" s="80"/>
      <c r="F25" s="80"/>
      <c r="G25" s="88"/>
      <c r="H25" s="88"/>
      <c r="I25" s="80"/>
      <c r="J25" s="80"/>
      <c r="K25" s="89"/>
      <c r="L25" s="90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3"/>
      <c r="G26" s="93"/>
      <c r="H26" s="93"/>
      <c r="I26" s="93"/>
      <c r="J26" s="93"/>
      <c r="K26" s="94"/>
      <c r="L26" s="94"/>
      <c r="M26" s="92"/>
      <c r="N26" s="55"/>
    </row>
    <row r="27" spans="1:14" s="56" customFormat="1" ht="12.75">
      <c r="A27" s="54"/>
      <c r="B27" s="57"/>
      <c r="C27" s="83"/>
      <c r="D27" s="61"/>
      <c r="E27" s="61"/>
      <c r="F27" s="93"/>
      <c r="G27" s="93"/>
      <c r="H27" s="93"/>
      <c r="I27" s="93"/>
      <c r="J27" s="93"/>
      <c r="K27" s="94"/>
      <c r="L27" s="94"/>
      <c r="M27" s="92"/>
      <c r="N27" s="55"/>
    </row>
    <row r="28" spans="1:14" s="56" customFormat="1" ht="12.75">
      <c r="A28" s="54"/>
      <c r="B28" s="57"/>
      <c r="C28" s="83"/>
      <c r="D28" s="58"/>
      <c r="E28" s="59"/>
      <c r="F28" s="85"/>
      <c r="G28" s="62"/>
      <c r="H28" s="62"/>
      <c r="I28" s="62"/>
      <c r="J28" s="62"/>
      <c r="K28" s="95"/>
      <c r="L28" s="95"/>
      <c r="M28" s="91"/>
      <c r="N28" s="55"/>
    </row>
    <row r="29" spans="1:14" s="56" customFormat="1" ht="12.75">
      <c r="A29" s="54"/>
      <c r="B29" s="57"/>
      <c r="C29" s="83"/>
      <c r="D29" s="58"/>
      <c r="E29" s="59"/>
      <c r="F29" s="85"/>
      <c r="G29" s="62"/>
      <c r="H29" s="62"/>
      <c r="I29" s="62"/>
      <c r="J29" s="62"/>
      <c r="K29" s="95"/>
      <c r="L29" s="95"/>
      <c r="M29" s="91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33140</v>
      </c>
      <c r="L31" s="78">
        <f>SUM(L18:L30)</f>
        <v>33140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2010-05-28T20:53:58Z</cp:lastPrinted>
  <dcterms:created xsi:type="dcterms:W3CDTF">2004-12-14T15:39:40Z</dcterms:created>
  <dcterms:modified xsi:type="dcterms:W3CDTF">2011-05-31T21:41:48Z</dcterms:modified>
  <cp:category/>
  <cp:version/>
  <cp:contentType/>
  <cp:contentStatus/>
</cp:coreProperties>
</file>